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Popelka\OSTATNÍ\MonsPO\Informace k projektu\"/>
    </mc:Choice>
  </mc:AlternateContent>
  <bookViews>
    <workbookView xWindow="90" yWindow="150" windowWidth="16260" windowHeight="559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C33" i="1" l="1"/>
  <c r="D33" i="1" s="1"/>
  <c r="B33" i="1"/>
  <c r="D31" i="1"/>
  <c r="D26" i="1"/>
  <c r="D30" i="1"/>
  <c r="D32" i="1"/>
  <c r="D29" i="1"/>
  <c r="D28" i="1"/>
  <c r="D27" i="1"/>
  <c r="D25" i="1"/>
  <c r="D24" i="1"/>
  <c r="D23" i="1"/>
  <c r="D22" i="1"/>
  <c r="D21" i="1"/>
  <c r="D20" i="1"/>
  <c r="B16" i="1"/>
  <c r="C16" i="1" l="1"/>
</calcChain>
</file>

<file path=xl/sharedStrings.xml><?xml version="1.0" encoding="utf-8"?>
<sst xmlns="http://schemas.openxmlformats.org/spreadsheetml/2006/main" count="37" uniqueCount="20">
  <si>
    <t>Regionální pracoviště</t>
  </si>
  <si>
    <t>Minimální počet lokalit 2024-2029</t>
  </si>
  <si>
    <t>Minimální počet lokalit /rok</t>
  </si>
  <si>
    <t>RP Jižní Čechy</t>
  </si>
  <si>
    <t>RP Jižní Morava</t>
  </si>
  <si>
    <t>RP Liberecko</t>
  </si>
  <si>
    <t>RP Moravskoslezské</t>
  </si>
  <si>
    <t>RP Olomoucko</t>
  </si>
  <si>
    <t>RP SCHKO Bílé Karpaty</t>
  </si>
  <si>
    <t>RP SCHKO Český les</t>
  </si>
  <si>
    <t>RP SCHKO Kokořínsko - Máchův kraj</t>
  </si>
  <si>
    <t>RP SCHKO Slavkovský les</t>
  </si>
  <si>
    <t>RP Střední Čechy</t>
  </si>
  <si>
    <t>RP Východní Čechy</t>
  </si>
  <si>
    <t>Celkem</t>
  </si>
  <si>
    <t>Přidělené prostředky</t>
  </si>
  <si>
    <t>Přehled počtu lokalit na regionální pracoviště interní monitoring</t>
  </si>
  <si>
    <t>Přehled počtu lokalit na regionální pracoviště externí monitoring</t>
  </si>
  <si>
    <t>RP Vysočina</t>
  </si>
  <si>
    <t>RP SCHKO České Středohoří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</si>
</sst>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0" xfId="0" applyBorder="1"/>
    <xf numFmtId="0" fontId="0" fillId="0" borderId="2" xfId="0" applyBorder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workbookViewId="0">
      <selection activeCell="C5" sqref="C5"/>
    </sheetView>
  </sheetViews>
  <sheetFormatPr defaultRowHeight="15" x14ac:dyDescent="0.25"/>
  <cols>
    <col min="1" max="1" width="36.42578125" customWidth="1"/>
    <col min="2" max="2" width="19.28515625" customWidth="1"/>
    <col min="3" max="3" width="18.28515625" customWidth="1"/>
    <col min="4" max="4" width="13.7109375" customWidth="1"/>
    <col min="8" max="8" width="25.85546875" customWidth="1"/>
  </cols>
  <sheetData>
    <row r="1" spans="1:3" x14ac:dyDescent="0.25">
      <c r="A1" s="5" t="s">
        <v>16</v>
      </c>
    </row>
    <row r="2" spans="1:3" ht="34.15" customHeight="1" x14ac:dyDescent="0.25">
      <c r="A2" s="1" t="s">
        <v>0</v>
      </c>
      <c r="B2" s="2" t="s">
        <v>1</v>
      </c>
      <c r="C2" s="2" t="s">
        <v>2</v>
      </c>
    </row>
    <row r="3" spans="1:3" x14ac:dyDescent="0.25">
      <c r="A3" t="s">
        <v>3</v>
      </c>
      <c r="B3">
        <v>42</v>
      </c>
      <c r="C3">
        <v>7</v>
      </c>
    </row>
    <row r="4" spans="1:3" x14ac:dyDescent="0.25">
      <c r="A4" t="s">
        <v>4</v>
      </c>
      <c r="B4">
        <v>42</v>
      </c>
      <c r="C4">
        <v>7</v>
      </c>
    </row>
    <row r="5" spans="1:3" x14ac:dyDescent="0.25">
      <c r="A5" t="s">
        <v>5</v>
      </c>
      <c r="B5">
        <v>60</v>
      </c>
      <c r="C5">
        <v>10</v>
      </c>
    </row>
    <row r="6" spans="1:3" x14ac:dyDescent="0.25">
      <c r="A6" t="s">
        <v>6</v>
      </c>
      <c r="B6">
        <v>42</v>
      </c>
      <c r="C6">
        <v>7</v>
      </c>
    </row>
    <row r="7" spans="1:3" x14ac:dyDescent="0.25">
      <c r="A7" t="s">
        <v>7</v>
      </c>
      <c r="B7">
        <v>42</v>
      </c>
      <c r="C7">
        <v>7</v>
      </c>
    </row>
    <row r="8" spans="1:3" x14ac:dyDescent="0.25">
      <c r="A8" t="s">
        <v>8</v>
      </c>
      <c r="B8">
        <v>21</v>
      </c>
      <c r="C8">
        <v>3.5</v>
      </c>
    </row>
    <row r="9" spans="1:3" x14ac:dyDescent="0.25">
      <c r="A9" s="3" t="s">
        <v>19</v>
      </c>
      <c r="B9" s="3">
        <v>21</v>
      </c>
      <c r="C9" s="3">
        <v>3.5</v>
      </c>
    </row>
    <row r="10" spans="1:3" x14ac:dyDescent="0.25">
      <c r="A10" t="s">
        <v>9</v>
      </c>
      <c r="B10">
        <v>21</v>
      </c>
      <c r="C10">
        <v>3.5</v>
      </c>
    </row>
    <row r="11" spans="1:3" x14ac:dyDescent="0.25">
      <c r="A11" t="s">
        <v>10</v>
      </c>
      <c r="B11">
        <v>21</v>
      </c>
      <c r="C11">
        <v>3.5</v>
      </c>
    </row>
    <row r="12" spans="1:3" x14ac:dyDescent="0.25">
      <c r="A12" t="s">
        <v>11</v>
      </c>
      <c r="B12">
        <v>21</v>
      </c>
      <c r="C12">
        <v>3.5</v>
      </c>
    </row>
    <row r="13" spans="1:3" x14ac:dyDescent="0.25">
      <c r="A13" t="s">
        <v>12</v>
      </c>
      <c r="B13">
        <v>78</v>
      </c>
      <c r="C13">
        <v>13</v>
      </c>
    </row>
    <row r="14" spans="1:3" x14ac:dyDescent="0.25">
      <c r="A14" s="3" t="s">
        <v>13</v>
      </c>
      <c r="B14" s="3">
        <v>42</v>
      </c>
      <c r="C14" s="3">
        <v>7</v>
      </c>
    </row>
    <row r="15" spans="1:3" x14ac:dyDescent="0.25">
      <c r="A15" s="4" t="s">
        <v>18</v>
      </c>
      <c r="B15" s="4">
        <v>42</v>
      </c>
      <c r="C15" s="4">
        <v>7</v>
      </c>
    </row>
    <row r="16" spans="1:3" x14ac:dyDescent="0.25">
      <c r="A16" s="1" t="s">
        <v>14</v>
      </c>
      <c r="B16" s="1">
        <f>SUM(B3:B15)</f>
        <v>495</v>
      </c>
      <c r="C16" s="1">
        <f>SUM(C3:C15)</f>
        <v>82.5</v>
      </c>
    </row>
    <row r="18" spans="1:4" x14ac:dyDescent="0.25">
      <c r="A18" s="5" t="s">
        <v>17</v>
      </c>
    </row>
    <row r="19" spans="1:4" ht="45.6" customHeight="1" x14ac:dyDescent="0.25">
      <c r="A19" s="1" t="s">
        <v>0</v>
      </c>
      <c r="B19" s="1" t="s">
        <v>15</v>
      </c>
      <c r="C19" s="2" t="s">
        <v>1</v>
      </c>
      <c r="D19" s="2" t="s">
        <v>2</v>
      </c>
    </row>
    <row r="20" spans="1:4" x14ac:dyDescent="0.25">
      <c r="A20" t="s">
        <v>3</v>
      </c>
      <c r="B20">
        <v>617806.45161290327</v>
      </c>
      <c r="C20">
        <v>192</v>
      </c>
      <c r="D20">
        <f>C20/6</f>
        <v>32</v>
      </c>
    </row>
    <row r="21" spans="1:4" x14ac:dyDescent="0.25">
      <c r="A21" t="s">
        <v>4</v>
      </c>
      <c r="B21">
        <v>1216306.4516129035</v>
      </c>
      <c r="C21">
        <v>378</v>
      </c>
      <c r="D21">
        <f>C21/6</f>
        <v>63</v>
      </c>
    </row>
    <row r="22" spans="1:4" x14ac:dyDescent="0.25">
      <c r="A22" t="s">
        <v>5</v>
      </c>
      <c r="B22">
        <v>444048.38709677418</v>
      </c>
      <c r="C22">
        <v>138</v>
      </c>
      <c r="D22">
        <f>C22/6</f>
        <v>23</v>
      </c>
    </row>
    <row r="23" spans="1:4" x14ac:dyDescent="0.25">
      <c r="A23" t="s">
        <v>6</v>
      </c>
      <c r="B23">
        <v>810870.96774193551</v>
      </c>
      <c r="C23">
        <v>252</v>
      </c>
      <c r="D23">
        <f>C23/6</f>
        <v>42</v>
      </c>
    </row>
    <row r="24" spans="1:4" x14ac:dyDescent="0.25">
      <c r="A24" t="s">
        <v>7</v>
      </c>
      <c r="B24">
        <v>849483.87096774194</v>
      </c>
      <c r="C24">
        <v>264</v>
      </c>
      <c r="D24">
        <f>C24/6</f>
        <v>44</v>
      </c>
    </row>
    <row r="25" spans="1:4" x14ac:dyDescent="0.25">
      <c r="A25" t="s">
        <v>8</v>
      </c>
      <c r="B25">
        <v>675725.80645161297</v>
      </c>
      <c r="C25">
        <v>210</v>
      </c>
      <c r="D25">
        <f>C25/6</f>
        <v>35</v>
      </c>
    </row>
    <row r="26" spans="1:4" x14ac:dyDescent="0.25">
      <c r="A26" t="s">
        <v>19</v>
      </c>
      <c r="B26">
        <v>830177.41935483855</v>
      </c>
      <c r="C26">
        <v>258</v>
      </c>
      <c r="D26">
        <f>C26/6</f>
        <v>43</v>
      </c>
    </row>
    <row r="27" spans="1:4" x14ac:dyDescent="0.25">
      <c r="A27" t="s">
        <v>9</v>
      </c>
      <c r="B27">
        <v>154451.61290322582</v>
      </c>
      <c r="C27">
        <v>48</v>
      </c>
      <c r="D27">
        <f>C27/6</f>
        <v>8</v>
      </c>
    </row>
    <row r="28" spans="1:4" x14ac:dyDescent="0.25">
      <c r="A28" t="s">
        <v>10</v>
      </c>
      <c r="B28">
        <v>501967.74193548388</v>
      </c>
      <c r="C28">
        <v>156</v>
      </c>
      <c r="D28">
        <f>C28/6</f>
        <v>26</v>
      </c>
    </row>
    <row r="29" spans="1:4" x14ac:dyDescent="0.25">
      <c r="A29" t="s">
        <v>11</v>
      </c>
      <c r="B29">
        <v>579193.54838709673</v>
      </c>
      <c r="C29">
        <v>180</v>
      </c>
      <c r="D29">
        <f>C29/6</f>
        <v>30</v>
      </c>
    </row>
    <row r="30" spans="1:4" x14ac:dyDescent="0.25">
      <c r="A30" t="s">
        <v>12</v>
      </c>
      <c r="B30">
        <v>907403.22580645164</v>
      </c>
      <c r="C30">
        <v>282</v>
      </c>
      <c r="D30">
        <f>C30/6</f>
        <v>47</v>
      </c>
    </row>
    <row r="31" spans="1:4" x14ac:dyDescent="0.25">
      <c r="A31" t="s">
        <v>13</v>
      </c>
      <c r="B31">
        <v>810870.9677419354</v>
      </c>
      <c r="C31">
        <v>252</v>
      </c>
      <c r="D31">
        <f>C31/6</f>
        <v>42</v>
      </c>
    </row>
    <row r="32" spans="1:4" x14ac:dyDescent="0.25">
      <c r="A32" t="s">
        <v>18</v>
      </c>
      <c r="B32">
        <v>579193.54838709673</v>
      </c>
      <c r="C32">
        <v>180</v>
      </c>
      <c r="D32">
        <f>C32/6</f>
        <v>30</v>
      </c>
    </row>
    <row r="33" spans="1:4" x14ac:dyDescent="0.25">
      <c r="A33" s="1" t="s">
        <v>14</v>
      </c>
      <c r="B33" s="1">
        <f>SUM(B20:B32)</f>
        <v>8977500</v>
      </c>
      <c r="C33" s="1">
        <f>SUM(C20:C32)</f>
        <v>2790</v>
      </c>
      <c r="D33" s="1">
        <f>C33/6</f>
        <v>465</v>
      </c>
    </row>
  </sheetData>
  <sortState ref="A20:D32">
    <sortCondition ref="A20:A32"/>
  </sortState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ntb</dc:creator>
  <cp:lastModifiedBy>Ondřej Popelka</cp:lastModifiedBy>
  <dcterms:created xsi:type="dcterms:W3CDTF">2024-01-15T19:19:25Z</dcterms:created>
  <dcterms:modified xsi:type="dcterms:W3CDTF">2024-02-05T11:36:20Z</dcterms:modified>
</cp:coreProperties>
</file>